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7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<sst xmlns="http://schemas.openxmlformats.org/spreadsheetml/2006/main" count="140" uniqueCount="33">
  <si>
    <t>Spiel 1-3</t>
  </si>
  <si>
    <t>Punkte</t>
  </si>
  <si>
    <t>Pargfrieder Philipp</t>
  </si>
  <si>
    <t>Reiter Sebastian</t>
  </si>
  <si>
    <t>Atzmüller Klaus</t>
  </si>
  <si>
    <t>Spiel</t>
  </si>
  <si>
    <t>Ergebnis</t>
  </si>
  <si>
    <t>A</t>
  </si>
  <si>
    <t>:</t>
  </si>
  <si>
    <t>B</t>
  </si>
  <si>
    <t>Sieger</t>
  </si>
  <si>
    <t>1 - 2</t>
  </si>
  <si>
    <t>3 - 1</t>
  </si>
  <si>
    <t>2 - 3</t>
  </si>
  <si>
    <t>Name</t>
  </si>
  <si>
    <t>Sätze</t>
  </si>
  <si>
    <t>Kaiser Matthias</t>
  </si>
  <si>
    <t>Rois Martin</t>
  </si>
  <si>
    <t>Schwantner Andi</t>
  </si>
  <si>
    <t>Spiel 4 - 6</t>
  </si>
  <si>
    <t>Schwantner Andreas</t>
  </si>
  <si>
    <t>Köppl Andi</t>
  </si>
  <si>
    <t>Frittajon Peter</t>
  </si>
  <si>
    <t>Keplinger Mario</t>
  </si>
  <si>
    <t>Spiel 7 - 9</t>
  </si>
  <si>
    <t>Kaiser Michael</t>
  </si>
  <si>
    <t>Seifert Manuel</t>
  </si>
  <si>
    <t>Haslinger Thomas</t>
  </si>
  <si>
    <t>Spiel 10 - 12</t>
  </si>
  <si>
    <t>Reiter Markus</t>
  </si>
  <si>
    <t>Kaiser Bernhard</t>
  </si>
  <si>
    <t>Kaiser Daniel</t>
  </si>
  <si>
    <t>Spiel 13 - 15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</si>
</sst>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0" fillId="0" borderId="7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selection activeCell="Q14" sqref="Q13:Q14"/>
    </sheetView>
  </sheetViews>
  <sheetFormatPr defaultColWidth="11.421875" defaultRowHeight="12.75"/>
  <cols>
    <col min="2" max="2" width="5.140625" style="0" customWidth="1"/>
    <col min="3" max="3" width="14.421875" style="2" customWidth="1"/>
    <col min="4" max="4" width="18.00390625" style="0" customWidth="1"/>
    <col min="5" max="5" width="2.28125" style="3" customWidth="1"/>
    <col min="6" max="6" width="22.00390625" style="0" customWidth="1"/>
    <col min="7" max="7" width="8.00390625" style="0" customWidth="1"/>
    <col min="8" max="8" width="2.57421875" style="3" customWidth="1"/>
    <col min="9" max="9" width="8.28125" style="0" customWidth="1"/>
    <col min="10" max="10" width="22.28125" style="0" customWidth="1"/>
    <col min="11" max="13" width="2.8515625" style="1" customWidth="1"/>
    <col min="14" max="14" width="7.00390625" style="0" customWidth="1"/>
    <col min="15" max="15" width="7.7109375" style="1" customWidth="1"/>
    <col min="16" max="16" width="8.00390625" style="1" customWidth="1"/>
  </cols>
  <sheetData>
    <row r="1" spans="1:16" s="48" customFormat="1" ht="23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O1" s="47"/>
      <c r="P1" s="47"/>
    </row>
    <row r="2" ht="4.5" customHeight="1"/>
    <row r="3" spans="2:9" ht="15.75">
      <c r="B3" s="6"/>
      <c r="C3" s="22" t="s">
        <v>14</v>
      </c>
      <c r="D3" s="23"/>
      <c r="E3" s="24"/>
      <c r="F3" s="25" t="s">
        <v>15</v>
      </c>
      <c r="G3" s="25" t="s">
        <v>1</v>
      </c>
      <c r="H3" s="26"/>
      <c r="I3" s="27"/>
    </row>
    <row r="4" spans="2:9" ht="23.25">
      <c r="B4" s="28">
        <v>1</v>
      </c>
      <c r="C4" s="29" t="s">
        <v>4</v>
      </c>
      <c r="D4" s="30"/>
      <c r="E4" s="31"/>
      <c r="F4" s="33">
        <v>0.2513888888888889</v>
      </c>
      <c r="G4" s="32">
        <v>2</v>
      </c>
      <c r="H4" s="5"/>
      <c r="I4" s="4"/>
    </row>
    <row r="5" spans="2:9" ht="23.25">
      <c r="B5" s="28">
        <v>2</v>
      </c>
      <c r="C5" s="29" t="s">
        <v>3</v>
      </c>
      <c r="D5" s="30"/>
      <c r="E5" s="31"/>
      <c r="F5" s="33">
        <v>0.16944444444444443</v>
      </c>
      <c r="G5" s="32">
        <v>1</v>
      </c>
      <c r="H5" s="5"/>
      <c r="I5" s="4"/>
    </row>
    <row r="6" spans="2:9" ht="23.25">
      <c r="B6" s="28">
        <v>3</v>
      </c>
      <c r="C6" s="29" t="s">
        <v>2</v>
      </c>
      <c r="D6" s="30"/>
      <c r="E6" s="31"/>
      <c r="F6" s="33">
        <v>0.0875</v>
      </c>
      <c r="G6" s="32">
        <v>0</v>
      </c>
      <c r="H6" s="5"/>
      <c r="I6" s="4"/>
    </row>
    <row r="7" ht="3.75" customHeight="1" thickBot="1"/>
    <row r="8" spans="2:10" ht="15.75">
      <c r="B8" s="6"/>
      <c r="C8" s="7" t="s">
        <v>5</v>
      </c>
      <c r="D8" s="8" t="s">
        <v>6</v>
      </c>
      <c r="E8" s="9"/>
      <c r="F8" s="10"/>
      <c r="G8" s="11" t="s">
        <v>7</v>
      </c>
      <c r="H8" s="12" t="s">
        <v>8</v>
      </c>
      <c r="I8" s="13" t="s">
        <v>9</v>
      </c>
      <c r="J8" s="14" t="s">
        <v>10</v>
      </c>
    </row>
    <row r="9" spans="2:10" ht="19.5" customHeight="1">
      <c r="B9" s="6">
        <v>1</v>
      </c>
      <c r="C9" s="15" t="s">
        <v>11</v>
      </c>
      <c r="D9" s="16" t="s">
        <v>2</v>
      </c>
      <c r="E9" s="17" t="s">
        <v>8</v>
      </c>
      <c r="F9" s="18" t="s">
        <v>3</v>
      </c>
      <c r="G9" s="19">
        <v>1</v>
      </c>
      <c r="H9" s="20" t="s">
        <v>8</v>
      </c>
      <c r="I9" s="21">
        <v>3</v>
      </c>
      <c r="J9" s="14" t="str">
        <f>IF(G9=3,D9,F9)</f>
        <v>Reiter Sebastian</v>
      </c>
    </row>
    <row r="10" spans="2:10" ht="19.5" customHeight="1">
      <c r="B10" s="6">
        <v>2</v>
      </c>
      <c r="C10" s="15" t="s">
        <v>12</v>
      </c>
      <c r="D10" s="16" t="s">
        <v>4</v>
      </c>
      <c r="E10" s="17" t="s">
        <v>8</v>
      </c>
      <c r="F10" s="18" t="s">
        <v>2</v>
      </c>
      <c r="G10" s="19">
        <v>3</v>
      </c>
      <c r="H10" s="20" t="s">
        <v>8</v>
      </c>
      <c r="I10" s="21">
        <v>1</v>
      </c>
      <c r="J10" s="14" t="str">
        <f>IF(G10=3,D10,F10)</f>
        <v>Atzmüller Klaus</v>
      </c>
    </row>
    <row r="11" spans="2:10" ht="19.5" customHeight="1" thickBot="1">
      <c r="B11" s="34">
        <v>3</v>
      </c>
      <c r="C11" s="35" t="s">
        <v>13</v>
      </c>
      <c r="D11" s="36" t="s">
        <v>3</v>
      </c>
      <c r="E11" s="37" t="s">
        <v>8</v>
      </c>
      <c r="F11" s="38" t="s">
        <v>4</v>
      </c>
      <c r="G11" s="39">
        <v>1</v>
      </c>
      <c r="H11" s="40" t="s">
        <v>8</v>
      </c>
      <c r="I11" s="41">
        <v>3</v>
      </c>
      <c r="J11" s="42" t="str">
        <f>IF(G11=3,D11,F11)</f>
        <v>Atzmüller Klaus</v>
      </c>
    </row>
    <row r="12" spans="1:10" ht="11.25" customHeight="1" thickBot="1" thickTop="1">
      <c r="A12" s="43"/>
      <c r="B12" s="43"/>
      <c r="C12" s="44"/>
      <c r="D12" s="43"/>
      <c r="E12" s="45"/>
      <c r="F12" s="43"/>
      <c r="G12" s="43"/>
      <c r="H12" s="45"/>
      <c r="I12" s="43"/>
      <c r="J12" s="43"/>
    </row>
    <row r="13" spans="1:16" s="48" customFormat="1" ht="24" thickTop="1">
      <c r="A13" s="46" t="s">
        <v>19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47"/>
      <c r="M13" s="47"/>
      <c r="O13" s="47"/>
      <c r="P13" s="47"/>
    </row>
    <row r="14" ht="4.5" customHeight="1"/>
    <row r="15" spans="2:9" ht="15.75">
      <c r="B15" s="6"/>
      <c r="C15" s="22" t="s">
        <v>14</v>
      </c>
      <c r="D15" s="23"/>
      <c r="E15" s="24"/>
      <c r="F15" s="25" t="s">
        <v>15</v>
      </c>
      <c r="G15" s="25" t="s">
        <v>1</v>
      </c>
      <c r="H15" s="26"/>
      <c r="I15" s="27"/>
    </row>
    <row r="16" spans="2:9" ht="23.25">
      <c r="B16" s="28">
        <v>4</v>
      </c>
      <c r="C16" s="29" t="s">
        <v>16</v>
      </c>
      <c r="D16" s="30"/>
      <c r="E16" s="31"/>
      <c r="F16" s="33">
        <v>0.25069444444444444</v>
      </c>
      <c r="G16" s="32">
        <v>2</v>
      </c>
      <c r="H16" s="5"/>
      <c r="I16" s="4"/>
    </row>
    <row r="17" spans="2:9" ht="23.25">
      <c r="B17" s="28">
        <v>5</v>
      </c>
      <c r="C17" s="29" t="s">
        <v>17</v>
      </c>
      <c r="D17" s="30"/>
      <c r="E17" s="31"/>
      <c r="F17" s="33">
        <v>0.12708333333333333</v>
      </c>
      <c r="G17" s="32">
        <v>1</v>
      </c>
      <c r="H17" s="5"/>
      <c r="I17" s="4"/>
    </row>
    <row r="18" spans="2:9" ht="23.25">
      <c r="B18" s="28">
        <v>6</v>
      </c>
      <c r="C18" s="29" t="s">
        <v>18</v>
      </c>
      <c r="D18" s="30"/>
      <c r="E18" s="31"/>
      <c r="F18" s="33">
        <v>0.04583333333333334</v>
      </c>
      <c r="G18" s="32">
        <v>0</v>
      </c>
      <c r="H18" s="5"/>
      <c r="I18" s="4"/>
    </row>
    <row r="19" ht="3.75" customHeight="1" thickBot="1"/>
    <row r="20" spans="2:10" ht="15.75">
      <c r="B20" s="6"/>
      <c r="C20" s="7" t="s">
        <v>5</v>
      </c>
      <c r="D20" s="8" t="s">
        <v>6</v>
      </c>
      <c r="E20" s="9"/>
      <c r="F20" s="10"/>
      <c r="G20" s="11" t="s">
        <v>7</v>
      </c>
      <c r="H20" s="12" t="s">
        <v>8</v>
      </c>
      <c r="I20" s="13" t="s">
        <v>9</v>
      </c>
      <c r="J20" s="14" t="s">
        <v>10</v>
      </c>
    </row>
    <row r="21" spans="2:10" ht="19.5" customHeight="1">
      <c r="B21" s="6">
        <v>1</v>
      </c>
      <c r="C21" s="15" t="s">
        <v>11</v>
      </c>
      <c r="D21" s="16" t="s">
        <v>16</v>
      </c>
      <c r="E21" s="17" t="s">
        <v>8</v>
      </c>
      <c r="F21" s="18" t="s">
        <v>20</v>
      </c>
      <c r="G21" s="19">
        <v>3</v>
      </c>
      <c r="H21" s="20" t="s">
        <v>8</v>
      </c>
      <c r="I21" s="21">
        <v>1</v>
      </c>
      <c r="J21" s="14" t="str">
        <f>IF(G21=3,D21,F21)</f>
        <v>Kaiser Matthias</v>
      </c>
    </row>
    <row r="22" spans="2:10" ht="19.5" customHeight="1">
      <c r="B22" s="6">
        <v>2</v>
      </c>
      <c r="C22" s="15" t="s">
        <v>12</v>
      </c>
      <c r="D22" s="16" t="s">
        <v>17</v>
      </c>
      <c r="E22" s="17" t="s">
        <v>8</v>
      </c>
      <c r="F22" s="18" t="s">
        <v>16</v>
      </c>
      <c r="G22" s="19">
        <v>0</v>
      </c>
      <c r="H22" s="20" t="s">
        <v>8</v>
      </c>
      <c r="I22" s="21">
        <v>3</v>
      </c>
      <c r="J22" s="14" t="str">
        <f>IF(G22=3,D22,F22)</f>
        <v>Kaiser Matthias</v>
      </c>
    </row>
    <row r="23" spans="2:10" ht="19.5" customHeight="1" thickBot="1">
      <c r="B23" s="6">
        <v>3</v>
      </c>
      <c r="C23" s="15" t="s">
        <v>13</v>
      </c>
      <c r="D23" s="16" t="s">
        <v>20</v>
      </c>
      <c r="E23" s="17" t="s">
        <v>8</v>
      </c>
      <c r="F23" s="18" t="s">
        <v>17</v>
      </c>
      <c r="G23" s="19">
        <v>0</v>
      </c>
      <c r="H23" s="20" t="s">
        <v>8</v>
      </c>
      <c r="I23" s="21">
        <v>3</v>
      </c>
      <c r="J23" s="14" t="str">
        <f>IF(G23=3,D23,F23)</f>
        <v>Rois Martin</v>
      </c>
    </row>
    <row r="24" spans="1:10" ht="10.5" customHeight="1" thickBot="1" thickTop="1">
      <c r="A24" s="43"/>
      <c r="B24" s="43"/>
      <c r="C24" s="44"/>
      <c r="D24" s="43"/>
      <c r="E24" s="45"/>
      <c r="F24" s="43"/>
      <c r="G24" s="43"/>
      <c r="H24" s="45"/>
      <c r="I24" s="43"/>
      <c r="J24" s="43"/>
    </row>
    <row r="25" spans="1:16" s="48" customFormat="1" ht="24" thickTop="1">
      <c r="A25" s="46" t="s">
        <v>24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47"/>
      <c r="M25" s="47"/>
      <c r="O25" s="47"/>
      <c r="P25" s="47"/>
    </row>
    <row r="26" ht="4.5" customHeight="1"/>
    <row r="27" spans="2:9" ht="15.75">
      <c r="B27" s="6"/>
      <c r="C27" s="22" t="s">
        <v>14</v>
      </c>
      <c r="D27" s="23"/>
      <c r="E27" s="24"/>
      <c r="F27" s="25" t="s">
        <v>15</v>
      </c>
      <c r="G27" s="25" t="s">
        <v>1</v>
      </c>
      <c r="H27" s="26"/>
      <c r="I27" s="27"/>
    </row>
    <row r="28" spans="2:9" ht="23.25">
      <c r="B28" s="28">
        <v>7</v>
      </c>
      <c r="C28" s="29" t="s">
        <v>21</v>
      </c>
      <c r="D28" s="30"/>
      <c r="E28" s="31"/>
      <c r="F28" s="33">
        <v>0.25069444444444444</v>
      </c>
      <c r="G28" s="32">
        <v>2</v>
      </c>
      <c r="H28" s="5"/>
      <c r="I28" s="4"/>
    </row>
    <row r="29" spans="2:9" ht="23.25">
      <c r="B29" s="28">
        <v>8</v>
      </c>
      <c r="C29" s="29" t="s">
        <v>22</v>
      </c>
      <c r="D29" s="30"/>
      <c r="E29" s="31"/>
      <c r="F29" s="33">
        <v>0.12708333333333333</v>
      </c>
      <c r="G29" s="32">
        <v>1</v>
      </c>
      <c r="H29" s="5"/>
      <c r="I29" s="4"/>
    </row>
    <row r="30" spans="2:9" ht="23.25">
      <c r="B30" s="28">
        <v>9</v>
      </c>
      <c r="C30" s="29" t="s">
        <v>23</v>
      </c>
      <c r="D30" s="30"/>
      <c r="E30" s="31"/>
      <c r="F30" s="33">
        <v>0.04583333333333334</v>
      </c>
      <c r="G30" s="32">
        <v>0</v>
      </c>
      <c r="H30" s="5"/>
      <c r="I30" s="4"/>
    </row>
    <row r="31" ht="3.75" customHeight="1" thickBot="1"/>
    <row r="32" spans="2:10" ht="15.75">
      <c r="B32" s="6"/>
      <c r="C32" s="7" t="s">
        <v>5</v>
      </c>
      <c r="D32" s="8" t="s">
        <v>6</v>
      </c>
      <c r="E32" s="9"/>
      <c r="F32" s="10"/>
      <c r="G32" s="11" t="s">
        <v>7</v>
      </c>
      <c r="H32" s="12" t="s">
        <v>8</v>
      </c>
      <c r="I32" s="13" t="s">
        <v>9</v>
      </c>
      <c r="J32" s="14" t="s">
        <v>10</v>
      </c>
    </row>
    <row r="33" spans="2:10" ht="19.5" customHeight="1">
      <c r="B33" s="6">
        <v>1</v>
      </c>
      <c r="C33" s="15" t="s">
        <v>11</v>
      </c>
      <c r="D33" s="16" t="s">
        <v>21</v>
      </c>
      <c r="E33" s="17" t="s">
        <v>8</v>
      </c>
      <c r="F33" s="18" t="s">
        <v>22</v>
      </c>
      <c r="G33" s="19">
        <v>3</v>
      </c>
      <c r="H33" s="20" t="s">
        <v>8</v>
      </c>
      <c r="I33" s="21">
        <v>0</v>
      </c>
      <c r="J33" s="14" t="str">
        <f>IF(G33=3,D33,F33)</f>
        <v>Köppl Andi</v>
      </c>
    </row>
    <row r="34" spans="2:10" ht="19.5" customHeight="1">
      <c r="B34" s="6">
        <v>2</v>
      </c>
      <c r="C34" s="15" t="s">
        <v>12</v>
      </c>
      <c r="D34" s="16" t="s">
        <v>23</v>
      </c>
      <c r="E34" s="17" t="s">
        <v>8</v>
      </c>
      <c r="F34" s="18" t="s">
        <v>21</v>
      </c>
      <c r="G34" s="19">
        <v>1</v>
      </c>
      <c r="H34" s="20" t="s">
        <v>8</v>
      </c>
      <c r="I34" s="21">
        <v>3</v>
      </c>
      <c r="J34" s="14" t="str">
        <f>IF(G34=3,D34,F34)</f>
        <v>Köppl Andi</v>
      </c>
    </row>
    <row r="35" spans="2:10" ht="19.5" customHeight="1" thickBot="1">
      <c r="B35" s="6">
        <v>3</v>
      </c>
      <c r="C35" s="15" t="s">
        <v>13</v>
      </c>
      <c r="D35" s="16" t="s">
        <v>22</v>
      </c>
      <c r="E35" s="17" t="s">
        <v>8</v>
      </c>
      <c r="F35" s="18" t="s">
        <v>23</v>
      </c>
      <c r="G35" s="19">
        <v>3</v>
      </c>
      <c r="H35" s="20" t="s">
        <v>8</v>
      </c>
      <c r="I35" s="21">
        <v>0</v>
      </c>
      <c r="J35" s="14" t="str">
        <f>IF(G35=3,D35,F35)</f>
        <v>Frittajon Peter</v>
      </c>
    </row>
    <row r="36" spans="1:10" ht="8.25" customHeight="1" thickBot="1" thickTop="1">
      <c r="A36" s="43"/>
      <c r="B36" s="43"/>
      <c r="C36" s="44"/>
      <c r="D36" s="43"/>
      <c r="E36" s="45"/>
      <c r="F36" s="43"/>
      <c r="G36" s="43"/>
      <c r="H36" s="45"/>
      <c r="I36" s="43"/>
      <c r="J36" s="43"/>
    </row>
    <row r="37" spans="1:16" s="48" customFormat="1" ht="24" thickTop="1">
      <c r="A37" s="46" t="s">
        <v>28</v>
      </c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47"/>
      <c r="M37" s="47"/>
      <c r="O37" s="47"/>
      <c r="P37" s="47"/>
    </row>
    <row r="38" ht="4.5" customHeight="1"/>
    <row r="39" spans="2:9" ht="15.75">
      <c r="B39" s="6"/>
      <c r="C39" s="22" t="s">
        <v>14</v>
      </c>
      <c r="D39" s="23"/>
      <c r="E39" s="24"/>
      <c r="F39" s="25" t="s">
        <v>15</v>
      </c>
      <c r="G39" s="25" t="s">
        <v>1</v>
      </c>
      <c r="H39" s="26"/>
      <c r="I39" s="27"/>
    </row>
    <row r="40" spans="2:9" ht="23.25">
      <c r="B40" s="28">
        <v>10</v>
      </c>
      <c r="C40" s="29" t="s">
        <v>25</v>
      </c>
      <c r="D40" s="30"/>
      <c r="E40" s="31"/>
      <c r="F40" s="33">
        <v>0.16875</v>
      </c>
      <c r="G40" s="32">
        <v>1</v>
      </c>
      <c r="H40" s="5"/>
      <c r="I40" s="4"/>
    </row>
    <row r="41" spans="2:9" ht="23.25">
      <c r="B41" s="28">
        <v>11</v>
      </c>
      <c r="C41" s="29" t="s">
        <v>26</v>
      </c>
      <c r="D41" s="30"/>
      <c r="E41" s="31"/>
      <c r="F41" s="33">
        <v>0.12708333333333333</v>
      </c>
      <c r="G41" s="32">
        <v>1</v>
      </c>
      <c r="H41" s="5"/>
      <c r="I41" s="4"/>
    </row>
    <row r="42" spans="2:9" ht="23.25">
      <c r="B42" s="28">
        <v>12</v>
      </c>
      <c r="C42" s="29" t="s">
        <v>27</v>
      </c>
      <c r="D42" s="30"/>
      <c r="E42" s="31"/>
      <c r="F42" s="33">
        <v>0.1277777777777778</v>
      </c>
      <c r="G42" s="32">
        <v>1</v>
      </c>
      <c r="H42" s="5"/>
      <c r="I42" s="4"/>
    </row>
    <row r="43" ht="3.75" customHeight="1" thickBot="1"/>
    <row r="44" spans="2:10" ht="15.75">
      <c r="B44" s="6"/>
      <c r="C44" s="7" t="s">
        <v>5</v>
      </c>
      <c r="D44" s="8" t="s">
        <v>6</v>
      </c>
      <c r="E44" s="9"/>
      <c r="F44" s="10"/>
      <c r="G44" s="11" t="s">
        <v>7</v>
      </c>
      <c r="H44" s="12" t="s">
        <v>8</v>
      </c>
      <c r="I44" s="13" t="s">
        <v>9</v>
      </c>
      <c r="J44" s="14" t="s">
        <v>10</v>
      </c>
    </row>
    <row r="45" spans="2:10" ht="19.5" customHeight="1">
      <c r="B45" s="6">
        <v>1</v>
      </c>
      <c r="C45" s="15" t="s">
        <v>11</v>
      </c>
      <c r="D45" s="16" t="s">
        <v>25</v>
      </c>
      <c r="E45" s="17" t="s">
        <v>8</v>
      </c>
      <c r="F45" s="18" t="s">
        <v>27</v>
      </c>
      <c r="G45" s="19">
        <v>1</v>
      </c>
      <c r="H45" s="20" t="s">
        <v>8</v>
      </c>
      <c r="I45" s="21">
        <v>3</v>
      </c>
      <c r="J45" s="14" t="str">
        <f>IF(G45=3,D45,F45)</f>
        <v>Haslinger Thomas</v>
      </c>
    </row>
    <row r="46" spans="2:10" ht="19.5" customHeight="1">
      <c r="B46" s="6">
        <v>2</v>
      </c>
      <c r="C46" s="15" t="s">
        <v>12</v>
      </c>
      <c r="D46" s="16" t="s">
        <v>26</v>
      </c>
      <c r="E46" s="17" t="s">
        <v>8</v>
      </c>
      <c r="F46" s="18" t="s">
        <v>25</v>
      </c>
      <c r="G46" s="19">
        <v>0</v>
      </c>
      <c r="H46" s="20" t="s">
        <v>8</v>
      </c>
      <c r="I46" s="21">
        <v>3</v>
      </c>
      <c r="J46" s="14" t="str">
        <f>IF(G46=3,D46,F46)</f>
        <v>Kaiser Michael</v>
      </c>
    </row>
    <row r="47" spans="2:10" ht="19.5" customHeight="1" thickBot="1">
      <c r="B47" s="6">
        <v>3</v>
      </c>
      <c r="C47" s="15" t="s">
        <v>13</v>
      </c>
      <c r="D47" s="16" t="s">
        <v>27</v>
      </c>
      <c r="E47" s="17" t="s">
        <v>8</v>
      </c>
      <c r="F47" s="18" t="s">
        <v>26</v>
      </c>
      <c r="G47" s="19">
        <v>0</v>
      </c>
      <c r="H47" s="20" t="s">
        <v>8</v>
      </c>
      <c r="I47" s="21">
        <v>3</v>
      </c>
      <c r="J47" s="14" t="str">
        <f>IF(G47=3,D47,F47)</f>
        <v>Seifert Manuel</v>
      </c>
    </row>
    <row r="48" spans="1:10" ht="10.5" customHeight="1" thickBot="1" thickTop="1">
      <c r="A48" s="43"/>
      <c r="B48" s="43"/>
      <c r="C48" s="44"/>
      <c r="D48" s="43"/>
      <c r="E48" s="45"/>
      <c r="F48" s="43"/>
      <c r="G48" s="43"/>
      <c r="H48" s="45"/>
      <c r="I48" s="43"/>
      <c r="J48" s="43"/>
    </row>
    <row r="49" spans="1:16" s="48" customFormat="1" ht="24" thickTop="1">
      <c r="A49" s="46" t="s">
        <v>32</v>
      </c>
      <c r="B49" s="46"/>
      <c r="C49" s="46"/>
      <c r="D49" s="46"/>
      <c r="E49" s="46"/>
      <c r="F49" s="46"/>
      <c r="G49" s="46"/>
      <c r="H49" s="46"/>
      <c r="I49" s="46"/>
      <c r="J49" s="46"/>
      <c r="K49" s="47"/>
      <c r="L49" s="47"/>
      <c r="M49" s="47"/>
      <c r="O49" s="47"/>
      <c r="P49" s="47"/>
    </row>
    <row r="50" ht="4.5" customHeight="1"/>
    <row r="51" spans="2:9" ht="15.75">
      <c r="B51" s="6"/>
      <c r="C51" s="22" t="s">
        <v>14</v>
      </c>
      <c r="D51" s="23"/>
      <c r="E51" s="24"/>
      <c r="F51" s="25" t="s">
        <v>15</v>
      </c>
      <c r="G51" s="25" t="s">
        <v>1</v>
      </c>
      <c r="H51" s="26"/>
      <c r="I51" s="27"/>
    </row>
    <row r="52" spans="2:9" ht="23.25">
      <c r="B52" s="28">
        <v>13</v>
      </c>
      <c r="C52" s="29" t="s">
        <v>29</v>
      </c>
      <c r="D52" s="30"/>
      <c r="E52" s="31"/>
      <c r="F52" s="33">
        <v>0.25</v>
      </c>
      <c r="G52" s="32">
        <v>2</v>
      </c>
      <c r="H52" s="5"/>
      <c r="I52" s="4"/>
    </row>
    <row r="53" spans="2:9" ht="23.25">
      <c r="B53" s="28">
        <v>14</v>
      </c>
      <c r="C53" s="29" t="s">
        <v>30</v>
      </c>
      <c r="D53" s="30"/>
      <c r="E53" s="31"/>
      <c r="F53" s="33">
        <v>0.12847222222222224</v>
      </c>
      <c r="G53" s="32">
        <v>1</v>
      </c>
      <c r="H53" s="5"/>
      <c r="I53" s="4"/>
    </row>
    <row r="54" spans="2:9" ht="23.25">
      <c r="B54" s="28">
        <v>15</v>
      </c>
      <c r="C54" s="29" t="s">
        <v>31</v>
      </c>
      <c r="D54" s="30"/>
      <c r="E54" s="31"/>
      <c r="F54" s="33">
        <v>0.0875</v>
      </c>
      <c r="G54" s="32">
        <v>0</v>
      </c>
      <c r="H54" s="5"/>
      <c r="I54" s="4"/>
    </row>
    <row r="55" ht="3.75" customHeight="1" thickBot="1"/>
    <row r="56" spans="2:10" ht="15.75">
      <c r="B56" s="6"/>
      <c r="C56" s="7" t="s">
        <v>5</v>
      </c>
      <c r="D56" s="8" t="s">
        <v>6</v>
      </c>
      <c r="E56" s="9"/>
      <c r="F56" s="10"/>
      <c r="G56" s="11" t="s">
        <v>7</v>
      </c>
      <c r="H56" s="12" t="s">
        <v>8</v>
      </c>
      <c r="I56" s="13" t="s">
        <v>9</v>
      </c>
      <c r="J56" s="14" t="s">
        <v>10</v>
      </c>
    </row>
    <row r="57" spans="2:10" ht="19.5" customHeight="1">
      <c r="B57" s="6">
        <v>1</v>
      </c>
      <c r="C57" s="15" t="s">
        <v>11</v>
      </c>
      <c r="D57" s="16" t="s">
        <v>30</v>
      </c>
      <c r="E57" s="17" t="s">
        <v>8</v>
      </c>
      <c r="F57" s="18" t="s">
        <v>29</v>
      </c>
      <c r="G57" s="19">
        <v>0</v>
      </c>
      <c r="H57" s="20" t="s">
        <v>8</v>
      </c>
      <c r="I57" s="21">
        <v>3</v>
      </c>
      <c r="J57" s="14" t="str">
        <f>IF(G57=3,D57,F57)</f>
        <v>Reiter Markus</v>
      </c>
    </row>
    <row r="58" spans="2:10" ht="19.5" customHeight="1">
      <c r="B58" s="6">
        <v>2</v>
      </c>
      <c r="C58" s="15" t="s">
        <v>12</v>
      </c>
      <c r="D58" s="16" t="s">
        <v>31</v>
      </c>
      <c r="E58" s="17" t="s">
        <v>8</v>
      </c>
      <c r="F58" s="18" t="s">
        <v>30</v>
      </c>
      <c r="G58" s="19">
        <v>2</v>
      </c>
      <c r="H58" s="20" t="s">
        <v>8</v>
      </c>
      <c r="I58" s="21">
        <v>3</v>
      </c>
      <c r="J58" s="14" t="str">
        <f>IF(G58=3,D58,F58)</f>
        <v>Kaiser Bernhard</v>
      </c>
    </row>
    <row r="59" spans="2:10" ht="19.5" customHeight="1" thickBot="1">
      <c r="B59" s="6">
        <v>3</v>
      </c>
      <c r="C59" s="15" t="s">
        <v>13</v>
      </c>
      <c r="D59" s="16" t="s">
        <v>29</v>
      </c>
      <c r="E59" s="17" t="s">
        <v>8</v>
      </c>
      <c r="F59" s="18" t="s">
        <v>31</v>
      </c>
      <c r="G59" s="19">
        <v>3</v>
      </c>
      <c r="H59" s="20" t="s">
        <v>8</v>
      </c>
      <c r="I59" s="21">
        <v>0</v>
      </c>
      <c r="J59" s="14" t="str">
        <f>IF(G59=3,D59,F59)</f>
        <v>Reiter Markus</v>
      </c>
    </row>
    <row r="60" spans="1:10" ht="10.5" customHeight="1" thickBot="1" thickTop="1">
      <c r="A60" s="43"/>
      <c r="B60" s="43"/>
      <c r="C60" s="44"/>
      <c r="D60" s="43"/>
      <c r="E60" s="45"/>
      <c r="F60" s="43"/>
      <c r="G60" s="43"/>
      <c r="H60" s="45"/>
      <c r="I60" s="43"/>
      <c r="J60" s="43"/>
    </row>
    <row r="61" ht="16.5" thickTop="1"/>
  </sheetData>
  <mergeCells count="30">
    <mergeCell ref="A49:J49"/>
    <mergeCell ref="C51:D51"/>
    <mergeCell ref="C52:D52"/>
    <mergeCell ref="C53:D53"/>
    <mergeCell ref="C54:D54"/>
    <mergeCell ref="A37:J37"/>
    <mergeCell ref="C39:D39"/>
    <mergeCell ref="C40:D40"/>
    <mergeCell ref="C41:D41"/>
    <mergeCell ref="C42:D42"/>
    <mergeCell ref="A25:J25"/>
    <mergeCell ref="D44:F44"/>
    <mergeCell ref="D56:F56"/>
    <mergeCell ref="D32:F32"/>
    <mergeCell ref="C27:D27"/>
    <mergeCell ref="C28:D28"/>
    <mergeCell ref="C29:D29"/>
    <mergeCell ref="C30:D30"/>
    <mergeCell ref="C6:D6"/>
    <mergeCell ref="D20:F20"/>
    <mergeCell ref="C15:D15"/>
    <mergeCell ref="A13:J13"/>
    <mergeCell ref="D8:F8"/>
    <mergeCell ref="C16:D16"/>
    <mergeCell ref="C17:D17"/>
    <mergeCell ref="C18:D18"/>
    <mergeCell ref="A1:J1"/>
    <mergeCell ref="C3:D3"/>
    <mergeCell ref="C4:D4"/>
    <mergeCell ref="C5:D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2011-01-05T09:13:21Z</dcterms:created>
  <dcterms:modified xsi:type="dcterms:W3CDTF">2011-01-05T09:34:01Z</dcterms:modified>
  <cp:category/>
  <cp:version/>
  <cp:contentType/>
  <cp:contentStatus/>
</cp:coreProperties>
</file>